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O2_TEMP_2015-2019\"/>
    </mc:Choice>
  </mc:AlternateContent>
  <xr:revisionPtr revIDLastSave="0" documentId="13_ncr:1_{8B4A4733-E77C-4C2E-B1B0-9AD72BDD9EB0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SITE" sheetId="10" r:id="rId1"/>
    <sheet name="08-04-2015" sheetId="1" r:id="rId2"/>
    <sheet name="06-05-2015" sheetId="2" r:id="rId3"/>
    <sheet name="09-06-2015" sheetId="3" r:id="rId4"/>
    <sheet name="02-07-2015" sheetId="4" r:id="rId5"/>
    <sheet name="03-08-2015" sheetId="5" r:id="rId6"/>
    <sheet name="03-09-2015" sheetId="6" r:id="rId7"/>
    <sheet name="06-10-2015" sheetId="7" r:id="rId8"/>
    <sheet name="09-11-2015" sheetId="8" r:id="rId9"/>
    <sheet name="02-12-2015" sheetId="9" r:id="rId10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29" i="9" l="1"/>
  <c r="D28" i="9"/>
  <c r="D27" i="9"/>
  <c r="D26" i="9"/>
  <c r="D25" i="9"/>
  <c r="D24" i="9"/>
  <c r="D23" i="9"/>
  <c r="D22" i="9"/>
  <c r="D21" i="9"/>
  <c r="D20" i="9"/>
  <c r="D19" i="9"/>
  <c r="D18" i="9"/>
  <c r="D17" i="9"/>
  <c r="D7" i="9"/>
  <c r="D7" i="8"/>
  <c r="D7" i="7"/>
  <c r="D7" i="6"/>
  <c r="D7" i="5"/>
  <c r="D7" i="4"/>
  <c r="D7" i="3"/>
  <c r="D7" i="2"/>
  <c r="D7" i="1"/>
</calcChain>
</file>

<file path=xl/sharedStrings.xml><?xml version="1.0" encoding="utf-8"?>
<sst xmlns="http://schemas.openxmlformats.org/spreadsheetml/2006/main" count="194" uniqueCount="57">
  <si>
    <t>Fiche terrain Aydat</t>
  </si>
  <si>
    <t>Météo :</t>
  </si>
  <si>
    <t>Ensoleillé et un peu de vent</t>
  </si>
  <si>
    <t xml:space="preserve">Date : </t>
  </si>
  <si>
    <t>Heure :</t>
  </si>
  <si>
    <t>12H</t>
  </si>
  <si>
    <t xml:space="preserve">Secchi (m) : </t>
  </si>
  <si>
    <t xml:space="preserve">Zone euphotique </t>
  </si>
  <si>
    <t xml:space="preserve">2,5 X secchi (m) : </t>
  </si>
  <si>
    <t xml:space="preserve">Sonde : </t>
  </si>
  <si>
    <t>recherche</t>
  </si>
  <si>
    <t xml:space="preserve">Equipe : </t>
  </si>
  <si>
    <t>Guillaume, Jérôme, Jonathan, Anne-Hélène, Fanny</t>
  </si>
  <si>
    <t>Profondeur (m) :</t>
  </si>
  <si>
    <t xml:space="preserve">T°C </t>
  </si>
  <si>
    <r>
      <rPr>
        <b/>
        <sz val="11"/>
        <color rgb="FF000000"/>
        <rFont val="Calibri"/>
        <family val="2"/>
      </rPr>
      <t>O</t>
    </r>
    <r>
      <rPr>
        <b/>
        <vertAlign val="subscript"/>
        <sz val="11"/>
        <color rgb="FF000000"/>
        <rFont val="Calibri"/>
        <family val="2"/>
      </rPr>
      <t>2</t>
    </r>
    <r>
      <rPr>
        <b/>
        <sz val="11"/>
        <color rgb="FF000000"/>
        <rFont val="Calibri"/>
        <family val="2"/>
      </rPr>
      <t xml:space="preserve">% </t>
    </r>
  </si>
  <si>
    <r>
      <rPr>
        <b/>
        <sz val="11"/>
        <color rgb="FF000000"/>
        <rFont val="Calibri"/>
        <family val="2"/>
      </rPr>
      <t>O</t>
    </r>
    <r>
      <rPr>
        <b/>
        <vertAlign val="subscript"/>
        <sz val="11"/>
        <color rgb="FF000000"/>
        <rFont val="Calibri"/>
        <family val="2"/>
      </rPr>
      <t>2</t>
    </r>
    <r>
      <rPr>
        <b/>
        <sz val="11"/>
        <color rgb="FF000000"/>
        <rFont val="Calibri"/>
        <family val="2"/>
      </rPr>
      <t xml:space="preserve"> mg.L</t>
    </r>
    <r>
      <rPr>
        <b/>
        <vertAlign val="superscript"/>
        <sz val="11"/>
        <color rgb="FF000000"/>
        <rFont val="Calibri"/>
        <family val="2"/>
      </rPr>
      <t>-1</t>
    </r>
  </si>
  <si>
    <t>T°C Extérieure</t>
  </si>
  <si>
    <t>X</t>
  </si>
  <si>
    <t>quelques nuages et vent</t>
  </si>
  <si>
    <t>13H40</t>
  </si>
  <si>
    <t>Jérôme et Anne-Hélène</t>
  </si>
  <si>
    <t>couvert avec quelques rayons de soleil</t>
  </si>
  <si>
    <t>11H50</t>
  </si>
  <si>
    <t>Recherche</t>
  </si>
  <si>
    <t>Jo, Louis, Fanny</t>
  </si>
  <si>
    <t>Les prélèvements intégrés ont été réalisés sur la zone de 0 à 6 mètres</t>
  </si>
  <si>
    <t>tuyau ne fesant que 6m</t>
  </si>
  <si>
    <t>filet pour phytoplancton (un trait vertical de 0 à 10m)</t>
  </si>
  <si>
    <t>beau</t>
  </si>
  <si>
    <t>Jo, Louis, Delphine</t>
  </si>
  <si>
    <t>très beau temps</t>
  </si>
  <si>
    <t>11H30</t>
  </si>
  <si>
    <t>Jérôme, Anne, Marlène, Fanny</t>
  </si>
  <si>
    <t>couvert</t>
  </si>
  <si>
    <t>12H42</t>
  </si>
  <si>
    <t>Delphine, Anne-Hélène, Fanny</t>
  </si>
  <si>
    <t>venteux, couvert avec éclairci</t>
  </si>
  <si>
    <t>11H45</t>
  </si>
  <si>
    <t>Jonathan, Hermine, Fanny</t>
  </si>
  <si>
    <t>intégré réalisé sur 7m</t>
  </si>
  <si>
    <t>point central non fixe beaucoup de vent bateau dérive</t>
  </si>
  <si>
    <t>temps beau et nuageux</t>
  </si>
  <si>
    <t>11h45</t>
  </si>
  <si>
    <t>Intégré réalisé sur 7m</t>
  </si>
  <si>
    <t>Enseignement</t>
  </si>
  <si>
    <t>Anne-Hélène, Laurena, Fanny</t>
  </si>
  <si>
    <t>Beau temps ensoleillé</t>
  </si>
  <si>
    <t>Anne-Hélène, Marie-Laure, Jo, Fanny</t>
  </si>
  <si>
    <t>Site</t>
  </si>
  <si>
    <t>Aydat</t>
  </si>
  <si>
    <t>Type</t>
  </si>
  <si>
    <t>Longitute</t>
  </si>
  <si>
    <t>2.9859</t>
  </si>
  <si>
    <t>Latitude</t>
  </si>
  <si>
    <t>45.6632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</si>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</sst>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rgb="FF000000"/>
      <name val="Calibri"/>
      <charset val="1"/>
    </font>
    <font>
      <sz val="24"/>
      <color rgb="FF000000"/>
      <name val="Calibri"/>
      <family val="2"/>
    </font>
    <font>
      <b/>
      <sz val="11"/>
      <color rgb="FF000000"/>
      <name val="Calibri"/>
      <family val="2"/>
    </font>
    <font>
      <b/>
      <vertAlign val="subscript"/>
      <sz val="11"/>
      <color rgb="FF000000"/>
      <name val="Calibri"/>
      <family val="2"/>
    </font>
    <font>
      <b/>
      <vertAlign val="superscript"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5" xfId="0" applyBorder="1"/>
    <xf numFmtId="0" fontId="5" fillId="0" borderId="0" xfId="0" applyFont="1"/>
    <xf numFmtId="0" fontId="2" fillId="0" borderId="7" xfId="0" applyFont="1" applyBorder="1" applyAlignment="1">
      <alignment horizontal="left"/>
    </xf>
    <xf numFmtId="164" fontId="0" fillId="0" borderId="1" xfId="0" applyNumberFormat="1" applyBorder="1"/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2" borderId="11" xfId="0" applyFont="1" applyFill="1" applyBorder="1"/>
    <xf numFmtId="0" fontId="7" fillId="2" borderId="12" xfId="0" applyFont="1" applyFill="1" applyBorder="1"/>
    <xf numFmtId="0" fontId="7" fillId="2" borderId="13" xfId="0" applyFont="1" applyFill="1" applyBorder="1"/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C992"/>
      <rgbColor rgb="FF878787"/>
      <rgbColor rgb="FF8EA5CA"/>
      <rgbColor rgb="FFAA433F"/>
      <rgbColor rgb="FFFFFFCC"/>
      <rgbColor rgb="FFCCFFFF"/>
      <rgbColor rgb="FF660066"/>
      <rgbColor rgb="FFCC8F8E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26FA6"/>
      <rgbColor rgb="FF33CCCC"/>
      <rgbColor rgb="FF99CC00"/>
      <rgbColor rgb="FFFFCC00"/>
      <rgbColor rgb="FFDB8238"/>
      <rgbColor rgb="FFFF6600"/>
      <rgbColor rgb="FF6F568D"/>
      <rgbColor rgb="FF87A44B"/>
      <rgbColor rgb="FF003366"/>
      <rgbColor rgb="FF3D97AF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0734F-DAF2-4AE7-9BAF-22A0ED54832F}">
  <dimension ref="B1:C5"/>
  <sheetViews>
    <sheetView tabSelected="1" workbookViewId="0">
      <selection activeCell="C4" sqref="C4"/>
    </sheetView>
  </sheetViews>
  <sheetFormatPr baseColWidth="10" defaultRowHeight="14.5" x14ac:dyDescent="0.35"/>
  <cols>
    <col min="2" max="2" width="11.54296875" bestFit="1" customWidth="1"/>
    <col min="3" max="3" width="10.08984375" bestFit="1" customWidth="1"/>
  </cols>
  <sheetData>
    <row r="1" spans="2:3" ht="15" thickBot="1" x14ac:dyDescent="0.4"/>
    <row r="2" spans="2:3" ht="18.5" x14ac:dyDescent="0.45">
      <c r="B2" s="21" t="s">
        <v>49</v>
      </c>
      <c r="C2" s="18" t="s">
        <v>50</v>
      </c>
    </row>
    <row r="3" spans="2:3" ht="18.5" x14ac:dyDescent="0.45">
      <c r="B3" s="22" t="s">
        <v>51</v>
      </c>
      <c r="C3" s="19" t="s">
        <v>56</v>
      </c>
    </row>
    <row r="4" spans="2:3" ht="18.5" x14ac:dyDescent="0.45">
      <c r="B4" s="22" t="s">
        <v>52</v>
      </c>
      <c r="C4" s="19" t="s">
        <v>53</v>
      </c>
    </row>
    <row r="5" spans="2:3" ht="19" thickBot="1" x14ac:dyDescent="0.5">
      <c r="B5" s="23" t="s">
        <v>54</v>
      </c>
      <c r="C5" s="20" t="s">
        <v>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23" customWidth="1"/>
    <col min="4" max="5" width="21.36328125" customWidth="1"/>
    <col min="7" max="7" width="14.08984375" customWidth="1"/>
  </cols>
  <sheetData>
    <row r="1" spans="1:6" ht="31" x14ac:dyDescent="0.7">
      <c r="A1" s="24" t="s">
        <v>0</v>
      </c>
      <c r="B1" s="24"/>
      <c r="C1" s="24"/>
      <c r="D1" s="24"/>
      <c r="E1" s="24"/>
      <c r="F1" s="24"/>
    </row>
    <row r="3" spans="1:6" x14ac:dyDescent="0.35">
      <c r="B3" t="s">
        <v>1</v>
      </c>
      <c r="C3" t="s">
        <v>2</v>
      </c>
    </row>
    <row r="4" spans="1:6" x14ac:dyDescent="0.35">
      <c r="B4" t="s">
        <v>3</v>
      </c>
      <c r="C4" s="1">
        <v>42102</v>
      </c>
    </row>
    <row r="5" spans="1:6" x14ac:dyDescent="0.35">
      <c r="B5" t="s">
        <v>4</v>
      </c>
      <c r="C5" t="s">
        <v>5</v>
      </c>
    </row>
    <row r="6" spans="1:6" x14ac:dyDescent="0.35">
      <c r="B6" t="s">
        <v>6</v>
      </c>
      <c r="C6">
        <v>2.1</v>
      </c>
    </row>
    <row r="7" spans="1:6" x14ac:dyDescent="0.35">
      <c r="B7" t="s">
        <v>7</v>
      </c>
      <c r="C7" t="s">
        <v>8</v>
      </c>
      <c r="D7">
        <f>2.5*C6</f>
        <v>5.25</v>
      </c>
    </row>
    <row r="8" spans="1:6" x14ac:dyDescent="0.35">
      <c r="B8" t="s">
        <v>9</v>
      </c>
      <c r="C8" t="s">
        <v>10</v>
      </c>
    </row>
    <row r="9" spans="1:6" x14ac:dyDescent="0.35">
      <c r="B9" t="s">
        <v>11</v>
      </c>
      <c r="C9" t="s">
        <v>12</v>
      </c>
    </row>
    <row r="11" spans="1:6" ht="17.5" x14ac:dyDescent="0.45">
      <c r="B11" s="2" t="s">
        <v>13</v>
      </c>
      <c r="C11" s="3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11.4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8.6999999999999993</v>
      </c>
      <c r="D13" s="10">
        <v>97.2</v>
      </c>
      <c r="E13" s="10">
        <v>11.3</v>
      </c>
    </row>
    <row r="14" spans="1:6" x14ac:dyDescent="0.35">
      <c r="B14" s="8">
        <v>1</v>
      </c>
      <c r="C14" s="10">
        <v>8.1</v>
      </c>
      <c r="D14" s="10">
        <v>97.6</v>
      </c>
      <c r="E14" s="10">
        <v>11.53</v>
      </c>
    </row>
    <row r="15" spans="1:6" x14ac:dyDescent="0.35">
      <c r="B15" s="8">
        <v>2</v>
      </c>
      <c r="C15" s="10">
        <v>8</v>
      </c>
      <c r="D15" s="10">
        <v>96.5</v>
      </c>
      <c r="E15" s="10">
        <v>11.43</v>
      </c>
    </row>
    <row r="16" spans="1:6" x14ac:dyDescent="0.35">
      <c r="B16" s="8">
        <v>3</v>
      </c>
      <c r="C16" s="10">
        <v>7.9</v>
      </c>
      <c r="D16" s="10">
        <v>95.8</v>
      </c>
      <c r="E16" s="10">
        <v>11.36</v>
      </c>
    </row>
    <row r="17" spans="2:5" x14ac:dyDescent="0.35">
      <c r="B17" s="8">
        <v>4</v>
      </c>
      <c r="C17" s="10">
        <v>7.8</v>
      </c>
      <c r="D17" s="10">
        <v>95.4</v>
      </c>
      <c r="E17" s="10">
        <v>11.33</v>
      </c>
    </row>
    <row r="18" spans="2:5" x14ac:dyDescent="0.35">
      <c r="B18" s="8">
        <v>5</v>
      </c>
      <c r="C18" s="10">
        <v>7.8</v>
      </c>
      <c r="D18" s="10">
        <v>95.4</v>
      </c>
      <c r="E18" s="10">
        <v>11.36</v>
      </c>
    </row>
    <row r="19" spans="2:5" x14ac:dyDescent="0.35">
      <c r="B19" s="8">
        <v>6</v>
      </c>
      <c r="C19" s="10">
        <v>7.6</v>
      </c>
      <c r="D19" s="10">
        <v>92.7</v>
      </c>
      <c r="E19" s="10">
        <v>11.1</v>
      </c>
    </row>
    <row r="20" spans="2:5" x14ac:dyDescent="0.35">
      <c r="B20" s="8">
        <v>7</v>
      </c>
      <c r="C20" s="10">
        <v>7.4</v>
      </c>
      <c r="D20" s="10">
        <v>89.5</v>
      </c>
      <c r="E20" s="10">
        <v>10.76</v>
      </c>
    </row>
    <row r="21" spans="2:5" x14ac:dyDescent="0.35">
      <c r="B21" s="8">
        <v>8</v>
      </c>
      <c r="C21" s="10">
        <v>7.4</v>
      </c>
      <c r="D21" s="10">
        <v>88.6</v>
      </c>
      <c r="E21" s="10">
        <v>10.65</v>
      </c>
    </row>
    <row r="22" spans="2:5" x14ac:dyDescent="0.35">
      <c r="B22" s="8">
        <v>9</v>
      </c>
      <c r="C22" s="10">
        <v>7.3</v>
      </c>
      <c r="D22" s="10">
        <v>88.3</v>
      </c>
      <c r="E22" s="10">
        <v>10.64</v>
      </c>
    </row>
    <row r="23" spans="2:5" x14ac:dyDescent="0.35">
      <c r="B23" s="8">
        <v>10</v>
      </c>
      <c r="C23" s="10">
        <v>7.3</v>
      </c>
      <c r="D23" s="10">
        <v>88.2</v>
      </c>
      <c r="E23" s="10">
        <v>10.62</v>
      </c>
    </row>
    <row r="24" spans="2:5" x14ac:dyDescent="0.35">
      <c r="B24" s="8">
        <v>11</v>
      </c>
      <c r="C24" s="10">
        <v>7.3</v>
      </c>
      <c r="D24" s="10">
        <v>87.7</v>
      </c>
      <c r="E24" s="10">
        <v>10.58</v>
      </c>
    </row>
    <row r="25" spans="2:5" x14ac:dyDescent="0.35">
      <c r="B25" s="8">
        <v>12</v>
      </c>
      <c r="C25" s="10">
        <v>7.3</v>
      </c>
      <c r="D25" s="10">
        <v>87</v>
      </c>
      <c r="E25" s="10">
        <v>10.48</v>
      </c>
    </row>
    <row r="26" spans="2:5" x14ac:dyDescent="0.35">
      <c r="B26" s="8">
        <v>13</v>
      </c>
      <c r="C26" s="10">
        <v>7.3</v>
      </c>
      <c r="D26" s="10">
        <v>86.3</v>
      </c>
      <c r="E26" s="10">
        <v>10.4</v>
      </c>
    </row>
    <row r="27" spans="2:5" x14ac:dyDescent="0.35">
      <c r="B27" s="8">
        <v>14</v>
      </c>
      <c r="C27" s="10">
        <v>7.3</v>
      </c>
      <c r="D27" s="10">
        <v>86.2</v>
      </c>
      <c r="E27" s="10">
        <v>10.37</v>
      </c>
    </row>
    <row r="28" spans="2:5" x14ac:dyDescent="0.35">
      <c r="B28" s="8">
        <v>15</v>
      </c>
      <c r="C28" s="10">
        <v>7.2</v>
      </c>
      <c r="D28" s="10">
        <v>80</v>
      </c>
      <c r="E28" s="10">
        <v>9.6199999999999992</v>
      </c>
    </row>
    <row r="29" spans="2:5" x14ac:dyDescent="0.35">
      <c r="B29" s="8">
        <v>16</v>
      </c>
      <c r="C29" s="10">
        <v>7.1</v>
      </c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4" t="s">
        <v>0</v>
      </c>
      <c r="B1" s="24"/>
      <c r="C1" s="24"/>
      <c r="D1" s="24"/>
      <c r="E1" s="24"/>
      <c r="F1" s="24"/>
    </row>
    <row r="3" spans="1:6" x14ac:dyDescent="0.35">
      <c r="B3" t="s">
        <v>1</v>
      </c>
      <c r="C3" t="s">
        <v>19</v>
      </c>
    </row>
    <row r="4" spans="1:6" x14ac:dyDescent="0.35">
      <c r="B4" t="s">
        <v>3</v>
      </c>
      <c r="C4" s="1">
        <v>42130</v>
      </c>
    </row>
    <row r="5" spans="1:6" x14ac:dyDescent="0.35">
      <c r="B5" t="s">
        <v>4</v>
      </c>
      <c r="C5" t="s">
        <v>20</v>
      </c>
    </row>
    <row r="6" spans="1:6" x14ac:dyDescent="0.35">
      <c r="B6" t="s">
        <v>6</v>
      </c>
      <c r="C6">
        <v>1.8</v>
      </c>
    </row>
    <row r="7" spans="1:6" x14ac:dyDescent="0.35">
      <c r="B7" t="s">
        <v>7</v>
      </c>
      <c r="C7" t="s">
        <v>8</v>
      </c>
      <c r="D7">
        <f>2.5*C6</f>
        <v>4.5</v>
      </c>
    </row>
    <row r="8" spans="1:6" x14ac:dyDescent="0.35">
      <c r="B8" t="s">
        <v>9</v>
      </c>
      <c r="C8" t="s">
        <v>10</v>
      </c>
    </row>
    <row r="9" spans="1:6" x14ac:dyDescent="0.35">
      <c r="B9" t="s">
        <v>11</v>
      </c>
      <c r="C9" t="s">
        <v>21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11.6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13.7</v>
      </c>
      <c r="D13" s="10">
        <v>97.2</v>
      </c>
      <c r="E13" s="10">
        <v>10.08</v>
      </c>
    </row>
    <row r="14" spans="1:6" x14ac:dyDescent="0.35">
      <c r="B14" s="8">
        <v>1</v>
      </c>
      <c r="C14" s="10">
        <v>13.9</v>
      </c>
      <c r="D14" s="10">
        <v>97.2</v>
      </c>
      <c r="E14" s="10">
        <v>10.039999999999999</v>
      </c>
    </row>
    <row r="15" spans="1:6" x14ac:dyDescent="0.35">
      <c r="B15" s="8">
        <v>2</v>
      </c>
      <c r="C15" s="10">
        <v>13.9</v>
      </c>
      <c r="D15" s="10">
        <v>97</v>
      </c>
      <c r="E15" s="10">
        <v>10.02</v>
      </c>
    </row>
    <row r="16" spans="1:6" x14ac:dyDescent="0.35">
      <c r="B16" s="8">
        <v>3</v>
      </c>
      <c r="C16" s="10">
        <v>13.9</v>
      </c>
      <c r="D16" s="10">
        <v>96.7</v>
      </c>
      <c r="E16" s="10">
        <v>9.99</v>
      </c>
    </row>
    <row r="17" spans="2:5" x14ac:dyDescent="0.35">
      <c r="B17" s="8">
        <v>4</v>
      </c>
      <c r="C17" s="10">
        <v>13.7</v>
      </c>
      <c r="D17" s="10">
        <v>96.1</v>
      </c>
      <c r="E17" s="10">
        <v>9.9700000000000006</v>
      </c>
    </row>
    <row r="18" spans="2:5" x14ac:dyDescent="0.35">
      <c r="B18" s="8">
        <v>5</v>
      </c>
      <c r="C18" s="10">
        <v>12.8</v>
      </c>
      <c r="D18" s="10">
        <v>90</v>
      </c>
      <c r="E18" s="10">
        <v>9.51</v>
      </c>
    </row>
    <row r="19" spans="2:5" x14ac:dyDescent="0.35">
      <c r="B19" s="8">
        <v>6</v>
      </c>
      <c r="C19" s="10">
        <v>9.8000000000000007</v>
      </c>
      <c r="D19" s="10">
        <v>76.599999999999994</v>
      </c>
      <c r="E19" s="10">
        <v>8.69</v>
      </c>
    </row>
    <row r="20" spans="2:5" x14ac:dyDescent="0.35">
      <c r="B20" s="8">
        <v>7</v>
      </c>
      <c r="C20" s="10">
        <v>9</v>
      </c>
      <c r="D20" s="10">
        <v>73.3</v>
      </c>
      <c r="E20" s="10">
        <v>8.48</v>
      </c>
    </row>
    <row r="21" spans="2:5" x14ac:dyDescent="0.35">
      <c r="B21" s="8">
        <v>8</v>
      </c>
      <c r="C21" s="10">
        <v>8.3000000000000007</v>
      </c>
      <c r="D21" s="10">
        <v>68.7</v>
      </c>
      <c r="E21" s="10">
        <v>8.07</v>
      </c>
    </row>
    <row r="22" spans="2:5" x14ac:dyDescent="0.35">
      <c r="B22" s="8">
        <v>9</v>
      </c>
      <c r="C22" s="10">
        <v>7.8</v>
      </c>
      <c r="D22" s="10">
        <v>59.4</v>
      </c>
      <c r="E22" s="10">
        <v>7.08</v>
      </c>
    </row>
    <row r="23" spans="2:5" x14ac:dyDescent="0.35">
      <c r="B23" s="8">
        <v>10</v>
      </c>
      <c r="C23" s="10">
        <v>7.6</v>
      </c>
      <c r="D23" s="10">
        <v>51.5</v>
      </c>
      <c r="E23" s="10">
        <v>6.16</v>
      </c>
    </row>
    <row r="24" spans="2:5" x14ac:dyDescent="0.35">
      <c r="B24" s="8">
        <v>11</v>
      </c>
      <c r="C24" s="10">
        <v>7.5</v>
      </c>
      <c r="D24" s="10">
        <v>44.3</v>
      </c>
      <c r="E24" s="10">
        <v>5.31</v>
      </c>
    </row>
    <row r="25" spans="2:5" x14ac:dyDescent="0.35">
      <c r="B25" s="8">
        <v>12</v>
      </c>
      <c r="C25" s="10">
        <v>7.4</v>
      </c>
      <c r="D25" s="10">
        <v>39</v>
      </c>
      <c r="E25" s="10">
        <v>4.68</v>
      </c>
    </row>
    <row r="26" spans="2:5" x14ac:dyDescent="0.35">
      <c r="B26" s="8">
        <v>13</v>
      </c>
      <c r="C26" s="10">
        <v>7.3</v>
      </c>
      <c r="D26" s="10">
        <v>29</v>
      </c>
      <c r="E26" s="10">
        <v>3.5</v>
      </c>
    </row>
    <row r="27" spans="2:5" x14ac:dyDescent="0.35">
      <c r="B27" s="8">
        <v>14</v>
      </c>
      <c r="C27" s="10">
        <v>7.2</v>
      </c>
      <c r="D27" s="10">
        <v>2</v>
      </c>
      <c r="E27" s="10">
        <v>0.24</v>
      </c>
    </row>
    <row r="28" spans="2:5" x14ac:dyDescent="0.35">
      <c r="B28" s="8">
        <v>15</v>
      </c>
      <c r="C28" s="10">
        <v>7.2</v>
      </c>
      <c r="D28" s="10">
        <v>1</v>
      </c>
      <c r="E28" s="10">
        <v>0.12</v>
      </c>
    </row>
    <row r="29" spans="2:5" x14ac:dyDescent="0.35">
      <c r="B29" s="8">
        <v>16</v>
      </c>
      <c r="C29" s="10">
        <v>7.2</v>
      </c>
      <c r="D29" s="10">
        <v>0.7</v>
      </c>
      <c r="E29" s="10">
        <v>0.08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3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4" t="s">
        <v>0</v>
      </c>
      <c r="B1" s="24"/>
      <c r="C1" s="24"/>
      <c r="D1" s="24"/>
      <c r="E1" s="24"/>
      <c r="F1" s="24"/>
    </row>
    <row r="3" spans="1:6" x14ac:dyDescent="0.35">
      <c r="B3" t="s">
        <v>1</v>
      </c>
      <c r="C3" t="s">
        <v>22</v>
      </c>
    </row>
    <row r="4" spans="1:6" x14ac:dyDescent="0.35">
      <c r="B4" t="s">
        <v>3</v>
      </c>
      <c r="C4" s="1">
        <v>42164</v>
      </c>
    </row>
    <row r="5" spans="1:6" x14ac:dyDescent="0.35">
      <c r="B5" t="s">
        <v>4</v>
      </c>
      <c r="C5" t="s">
        <v>23</v>
      </c>
    </row>
    <row r="6" spans="1:6" x14ac:dyDescent="0.35">
      <c r="B6" t="s">
        <v>6</v>
      </c>
      <c r="C6">
        <v>4</v>
      </c>
    </row>
    <row r="7" spans="1:6" x14ac:dyDescent="0.35">
      <c r="B7" t="s">
        <v>7</v>
      </c>
      <c r="C7" t="s">
        <v>8</v>
      </c>
      <c r="D7">
        <f>C6*2.5</f>
        <v>10</v>
      </c>
    </row>
    <row r="8" spans="1:6" x14ac:dyDescent="0.35">
      <c r="B8" t="s">
        <v>9</v>
      </c>
      <c r="C8" t="s">
        <v>24</v>
      </c>
    </row>
    <row r="9" spans="1:6" x14ac:dyDescent="0.35">
      <c r="B9" t="s">
        <v>11</v>
      </c>
      <c r="C9" t="s">
        <v>25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12">
        <v>14.7</v>
      </c>
      <c r="D12" s="7" t="s">
        <v>18</v>
      </c>
      <c r="E12" s="4" t="s">
        <v>18</v>
      </c>
    </row>
    <row r="13" spans="1:6" x14ac:dyDescent="0.35">
      <c r="B13" s="13">
        <v>0</v>
      </c>
      <c r="C13" s="9">
        <v>21.2</v>
      </c>
      <c r="D13" s="14">
        <v>101.3</v>
      </c>
      <c r="E13" s="10">
        <v>8.99</v>
      </c>
    </row>
    <row r="14" spans="1:6" x14ac:dyDescent="0.35">
      <c r="B14" s="13">
        <v>1</v>
      </c>
      <c r="C14" s="10">
        <v>21.3</v>
      </c>
      <c r="D14" s="14">
        <v>101.4</v>
      </c>
      <c r="E14" s="10">
        <v>8.99</v>
      </c>
    </row>
    <row r="15" spans="1:6" x14ac:dyDescent="0.35">
      <c r="B15" s="8">
        <v>2</v>
      </c>
      <c r="C15" s="10">
        <v>21.3</v>
      </c>
      <c r="D15" s="10">
        <v>101.4</v>
      </c>
      <c r="E15" s="10">
        <v>8.98</v>
      </c>
    </row>
    <row r="16" spans="1:6" x14ac:dyDescent="0.35">
      <c r="B16" s="8">
        <v>3</v>
      </c>
      <c r="C16" s="10">
        <v>20.5</v>
      </c>
      <c r="D16" s="10">
        <v>108.7</v>
      </c>
      <c r="E16" s="10">
        <v>9.85</v>
      </c>
    </row>
    <row r="17" spans="2:5" x14ac:dyDescent="0.35">
      <c r="B17" s="8">
        <v>4</v>
      </c>
      <c r="C17" s="10">
        <v>17.7</v>
      </c>
      <c r="D17" s="10">
        <v>101.5</v>
      </c>
      <c r="E17" s="10">
        <v>9.67</v>
      </c>
    </row>
    <row r="18" spans="2:5" x14ac:dyDescent="0.35">
      <c r="B18" s="8">
        <v>5</v>
      </c>
      <c r="C18" s="10">
        <v>15.5</v>
      </c>
      <c r="D18" s="10">
        <v>90.3</v>
      </c>
      <c r="E18" s="10">
        <v>9.01</v>
      </c>
    </row>
    <row r="19" spans="2:5" x14ac:dyDescent="0.35">
      <c r="B19" s="8">
        <v>6</v>
      </c>
      <c r="C19" s="10">
        <v>13.6</v>
      </c>
      <c r="D19" s="10">
        <v>66.400000000000006</v>
      </c>
      <c r="E19" s="10">
        <v>6.92</v>
      </c>
    </row>
    <row r="20" spans="2:5" x14ac:dyDescent="0.35">
      <c r="B20" s="8">
        <v>7</v>
      </c>
      <c r="C20" s="10">
        <v>11.1</v>
      </c>
      <c r="D20" s="10">
        <v>38.200000000000003</v>
      </c>
      <c r="E20" s="10">
        <v>4.2</v>
      </c>
    </row>
    <row r="21" spans="2:5" x14ac:dyDescent="0.35">
      <c r="B21" s="8">
        <v>8</v>
      </c>
      <c r="C21" s="10">
        <v>9</v>
      </c>
      <c r="D21" s="10">
        <v>24</v>
      </c>
      <c r="E21" s="10">
        <v>2.78</v>
      </c>
    </row>
    <row r="22" spans="2:5" x14ac:dyDescent="0.35">
      <c r="B22" s="8">
        <v>9</v>
      </c>
      <c r="C22" s="10">
        <v>8.4</v>
      </c>
      <c r="D22" s="10">
        <v>20</v>
      </c>
      <c r="E22" s="10">
        <v>2.34</v>
      </c>
    </row>
    <row r="23" spans="2:5" x14ac:dyDescent="0.35">
      <c r="B23" s="8">
        <v>10</v>
      </c>
      <c r="C23" s="10">
        <v>7.9</v>
      </c>
      <c r="D23" s="10">
        <v>12.1</v>
      </c>
      <c r="E23" s="10">
        <v>1.43</v>
      </c>
    </row>
    <row r="24" spans="2:5" x14ac:dyDescent="0.35">
      <c r="B24" s="8">
        <v>11</v>
      </c>
      <c r="C24" s="10">
        <v>7.7</v>
      </c>
      <c r="D24" s="10">
        <v>2</v>
      </c>
      <c r="E24" s="10">
        <v>0.24</v>
      </c>
    </row>
    <row r="25" spans="2:5" x14ac:dyDescent="0.35">
      <c r="B25" s="8">
        <v>12</v>
      </c>
      <c r="C25" s="10">
        <v>7.5</v>
      </c>
      <c r="D25" s="10">
        <v>0.8</v>
      </c>
      <c r="E25" s="10">
        <v>0.1</v>
      </c>
    </row>
    <row r="26" spans="2:5" x14ac:dyDescent="0.35">
      <c r="B26" s="8">
        <v>13</v>
      </c>
      <c r="C26" s="10">
        <v>7.4</v>
      </c>
      <c r="D26" s="10">
        <v>0.3</v>
      </c>
      <c r="E26" s="10">
        <v>0.04</v>
      </c>
    </row>
    <row r="27" spans="2:5" x14ac:dyDescent="0.35">
      <c r="B27" s="8">
        <v>14</v>
      </c>
      <c r="C27" s="10">
        <v>7.3</v>
      </c>
      <c r="D27" s="10">
        <v>0.2</v>
      </c>
      <c r="E27" s="10">
        <v>0.02</v>
      </c>
    </row>
    <row r="28" spans="2:5" x14ac:dyDescent="0.35">
      <c r="B28" s="8">
        <v>15</v>
      </c>
      <c r="C28" s="10">
        <v>7.3</v>
      </c>
      <c r="D28" s="10">
        <v>0</v>
      </c>
      <c r="E28" s="10">
        <v>0</v>
      </c>
    </row>
    <row r="29" spans="2:5" x14ac:dyDescent="0.35">
      <c r="B29" s="8">
        <v>16</v>
      </c>
      <c r="C29" s="10">
        <v>7.3</v>
      </c>
      <c r="D29" s="10">
        <v>0</v>
      </c>
      <c r="E29" s="10">
        <v>0</v>
      </c>
    </row>
    <row r="31" spans="2:5" x14ac:dyDescent="0.35">
      <c r="B31" s="15" t="s">
        <v>26</v>
      </c>
    </row>
    <row r="32" spans="2:5" x14ac:dyDescent="0.35">
      <c r="B32" t="s">
        <v>27</v>
      </c>
    </row>
    <row r="33" spans="2:2" x14ac:dyDescent="0.35">
      <c r="B33" t="s">
        <v>28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4" t="s">
        <v>0</v>
      </c>
      <c r="B1" s="24"/>
      <c r="C1" s="24"/>
      <c r="D1" s="24"/>
      <c r="E1" s="24"/>
      <c r="F1" s="24"/>
    </row>
    <row r="3" spans="1:6" x14ac:dyDescent="0.35">
      <c r="B3" t="s">
        <v>1</v>
      </c>
      <c r="C3" t="s">
        <v>29</v>
      </c>
    </row>
    <row r="4" spans="1:6" x14ac:dyDescent="0.35">
      <c r="B4" t="s">
        <v>3</v>
      </c>
      <c r="C4" s="1">
        <v>42187</v>
      </c>
    </row>
    <row r="5" spans="1:6" x14ac:dyDescent="0.35">
      <c r="B5" t="s">
        <v>4</v>
      </c>
      <c r="C5" t="s">
        <v>5</v>
      </c>
    </row>
    <row r="6" spans="1:6" x14ac:dyDescent="0.35">
      <c r="B6" t="s">
        <v>6</v>
      </c>
      <c r="C6">
        <v>4</v>
      </c>
    </row>
    <row r="7" spans="1:6" x14ac:dyDescent="0.35">
      <c r="B7" t="s">
        <v>7</v>
      </c>
      <c r="C7" t="s">
        <v>8</v>
      </c>
      <c r="D7">
        <f>2.5*C6</f>
        <v>10</v>
      </c>
    </row>
    <row r="8" spans="1:6" x14ac:dyDescent="0.35">
      <c r="B8" t="s">
        <v>9</v>
      </c>
      <c r="C8" t="s">
        <v>24</v>
      </c>
    </row>
    <row r="9" spans="1:6" x14ac:dyDescent="0.35">
      <c r="B9" t="s">
        <v>11</v>
      </c>
      <c r="C9" t="s">
        <v>30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/>
      <c r="D12" s="7" t="s">
        <v>18</v>
      </c>
      <c r="E12" s="4" t="s">
        <v>18</v>
      </c>
    </row>
    <row r="13" spans="1:6" x14ac:dyDescent="0.35">
      <c r="B13" s="8">
        <v>0</v>
      </c>
      <c r="C13" s="9">
        <v>23.8</v>
      </c>
      <c r="D13" s="10">
        <v>106</v>
      </c>
      <c r="E13" s="10">
        <v>8.98</v>
      </c>
    </row>
    <row r="14" spans="1:6" x14ac:dyDescent="0.35">
      <c r="B14" s="8">
        <v>1</v>
      </c>
      <c r="C14" s="10">
        <v>23.7</v>
      </c>
      <c r="D14" s="10">
        <v>106</v>
      </c>
      <c r="E14" s="10">
        <v>8.9</v>
      </c>
    </row>
    <row r="15" spans="1:6" x14ac:dyDescent="0.35">
      <c r="B15" s="8">
        <v>2</v>
      </c>
      <c r="C15" s="10">
        <v>23.6</v>
      </c>
      <c r="D15" s="10">
        <v>105.8</v>
      </c>
      <c r="E15" s="10">
        <v>8.9</v>
      </c>
    </row>
    <row r="16" spans="1:6" x14ac:dyDescent="0.35">
      <c r="B16" s="8">
        <v>3</v>
      </c>
      <c r="C16" s="10">
        <v>22.5</v>
      </c>
      <c r="D16" s="10">
        <v>110</v>
      </c>
      <c r="E16" s="10">
        <v>9.5</v>
      </c>
    </row>
    <row r="17" spans="2:5" x14ac:dyDescent="0.35">
      <c r="B17" s="8">
        <v>4</v>
      </c>
      <c r="C17" s="10">
        <v>20.7</v>
      </c>
      <c r="D17" s="10">
        <v>104</v>
      </c>
      <c r="E17" s="10">
        <v>9.3000000000000007</v>
      </c>
    </row>
    <row r="18" spans="2:5" x14ac:dyDescent="0.35">
      <c r="B18" s="8">
        <v>5</v>
      </c>
      <c r="C18" s="10">
        <v>18.100000000000001</v>
      </c>
      <c r="D18" s="10">
        <v>87.1</v>
      </c>
      <c r="E18" s="10">
        <v>8.2799999999999994</v>
      </c>
    </row>
    <row r="19" spans="2:5" x14ac:dyDescent="0.35">
      <c r="B19" s="8">
        <v>6</v>
      </c>
      <c r="C19" s="10">
        <v>15.4</v>
      </c>
      <c r="D19" s="10">
        <v>63.4</v>
      </c>
      <c r="E19" s="10">
        <v>6.36</v>
      </c>
    </row>
    <row r="20" spans="2:5" x14ac:dyDescent="0.35">
      <c r="B20" s="8">
        <v>7</v>
      </c>
      <c r="C20" s="10">
        <v>12.5</v>
      </c>
      <c r="D20" s="10">
        <v>27</v>
      </c>
      <c r="E20" s="10">
        <v>2.87</v>
      </c>
    </row>
    <row r="21" spans="2:5" x14ac:dyDescent="0.35">
      <c r="B21" s="8">
        <v>8</v>
      </c>
      <c r="C21" s="10">
        <v>10</v>
      </c>
      <c r="D21" s="10">
        <v>7.3</v>
      </c>
      <c r="E21" s="10">
        <v>0.82</v>
      </c>
    </row>
    <row r="22" spans="2:5" x14ac:dyDescent="0.35">
      <c r="B22" s="8">
        <v>9</v>
      </c>
      <c r="C22" s="10">
        <v>9.1</v>
      </c>
      <c r="D22" s="10">
        <v>1.2</v>
      </c>
      <c r="E22" s="10">
        <v>0.14000000000000001</v>
      </c>
    </row>
    <row r="23" spans="2:5" x14ac:dyDescent="0.35">
      <c r="B23" s="8">
        <v>10</v>
      </c>
      <c r="C23" s="10">
        <v>8.5</v>
      </c>
      <c r="D23" s="10">
        <v>0.8</v>
      </c>
      <c r="E23" s="10">
        <v>0.09</v>
      </c>
    </row>
    <row r="24" spans="2:5" x14ac:dyDescent="0.35">
      <c r="B24" s="8">
        <v>11</v>
      </c>
      <c r="C24" s="10">
        <v>8.1999999999999993</v>
      </c>
      <c r="D24" s="10">
        <v>0.7</v>
      </c>
      <c r="E24" s="10">
        <v>0.08</v>
      </c>
    </row>
    <row r="25" spans="2:5" x14ac:dyDescent="0.35">
      <c r="B25" s="8">
        <v>12</v>
      </c>
      <c r="C25" s="10">
        <v>7.7</v>
      </c>
      <c r="D25" s="10">
        <v>0.4</v>
      </c>
      <c r="E25" s="10">
        <v>0.05</v>
      </c>
    </row>
    <row r="26" spans="2:5" x14ac:dyDescent="0.35">
      <c r="B26" s="8">
        <v>13</v>
      </c>
      <c r="C26" s="10">
        <v>7.5</v>
      </c>
      <c r="D26" s="10">
        <v>0.3</v>
      </c>
      <c r="E26" s="10">
        <v>0.04</v>
      </c>
    </row>
    <row r="27" spans="2:5" x14ac:dyDescent="0.35">
      <c r="B27" s="8">
        <v>14</v>
      </c>
      <c r="C27" s="10">
        <v>7.3</v>
      </c>
      <c r="D27" s="10">
        <v>0.2</v>
      </c>
      <c r="E27" s="10">
        <v>0.02</v>
      </c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4" t="s">
        <v>0</v>
      </c>
      <c r="B1" s="24"/>
      <c r="C1" s="24"/>
      <c r="D1" s="24"/>
      <c r="E1" s="24"/>
      <c r="F1" s="24"/>
    </row>
    <row r="3" spans="1:6" x14ac:dyDescent="0.35">
      <c r="B3" t="s">
        <v>1</v>
      </c>
      <c r="C3" t="s">
        <v>31</v>
      </c>
    </row>
    <row r="4" spans="1:6" x14ac:dyDescent="0.35">
      <c r="B4" t="s">
        <v>3</v>
      </c>
      <c r="C4" s="1">
        <v>42219</v>
      </c>
    </row>
    <row r="5" spans="1:6" x14ac:dyDescent="0.35">
      <c r="B5" t="s">
        <v>4</v>
      </c>
      <c r="C5" t="s">
        <v>32</v>
      </c>
    </row>
    <row r="6" spans="1:6" x14ac:dyDescent="0.35">
      <c r="B6" t="s">
        <v>6</v>
      </c>
      <c r="C6">
        <v>2.2000000000000002</v>
      </c>
    </row>
    <row r="7" spans="1:6" x14ac:dyDescent="0.35">
      <c r="B7" t="s">
        <v>7</v>
      </c>
      <c r="C7" t="s">
        <v>8</v>
      </c>
      <c r="D7">
        <f>C6*2.5</f>
        <v>5.5</v>
      </c>
    </row>
    <row r="8" spans="1:6" x14ac:dyDescent="0.35">
      <c r="B8" t="s">
        <v>9</v>
      </c>
      <c r="C8" t="s">
        <v>24</v>
      </c>
    </row>
    <row r="9" spans="1:6" x14ac:dyDescent="0.35">
      <c r="B9" t="s">
        <v>11</v>
      </c>
      <c r="C9" t="s">
        <v>33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/>
      <c r="D12" s="7" t="s">
        <v>18</v>
      </c>
      <c r="E12" s="4" t="s">
        <v>18</v>
      </c>
    </row>
    <row r="13" spans="1:6" x14ac:dyDescent="0.35">
      <c r="B13" s="8">
        <v>0</v>
      </c>
      <c r="C13" s="9">
        <v>21.1</v>
      </c>
      <c r="D13" s="10">
        <v>117.4</v>
      </c>
      <c r="E13" s="10">
        <v>10.46</v>
      </c>
    </row>
    <row r="14" spans="1:6" x14ac:dyDescent="0.35">
      <c r="B14" s="8">
        <v>1</v>
      </c>
      <c r="C14" s="10">
        <v>21.1</v>
      </c>
      <c r="D14" s="10">
        <v>117.2</v>
      </c>
      <c r="E14" s="10">
        <v>10.42</v>
      </c>
    </row>
    <row r="15" spans="1:6" x14ac:dyDescent="0.35">
      <c r="B15" s="8">
        <v>2</v>
      </c>
      <c r="C15" s="10">
        <v>20.7</v>
      </c>
      <c r="D15" s="10">
        <v>115.3</v>
      </c>
      <c r="E15" s="10">
        <v>10.38</v>
      </c>
    </row>
    <row r="16" spans="1:6" x14ac:dyDescent="0.35">
      <c r="B16" s="8">
        <v>3</v>
      </c>
      <c r="C16" s="10">
        <v>20.2</v>
      </c>
      <c r="D16" s="10">
        <v>115.7</v>
      </c>
      <c r="E16" s="10">
        <v>10.96</v>
      </c>
    </row>
    <row r="17" spans="2:5" x14ac:dyDescent="0.35">
      <c r="B17" s="8">
        <v>4</v>
      </c>
      <c r="C17" s="10">
        <v>19.8</v>
      </c>
      <c r="D17" s="10">
        <v>115.5</v>
      </c>
      <c r="E17" s="10">
        <v>10.54</v>
      </c>
    </row>
    <row r="18" spans="2:5" x14ac:dyDescent="0.35">
      <c r="B18" s="8">
        <v>5</v>
      </c>
      <c r="C18" s="10">
        <v>19.5</v>
      </c>
      <c r="D18" s="10">
        <v>106.2</v>
      </c>
      <c r="E18" s="10">
        <v>9.75</v>
      </c>
    </row>
    <row r="19" spans="2:5" x14ac:dyDescent="0.35">
      <c r="B19" s="8">
        <v>6</v>
      </c>
      <c r="C19" s="10">
        <v>17.7</v>
      </c>
      <c r="D19" s="10">
        <v>30</v>
      </c>
      <c r="E19" s="10">
        <v>2.82</v>
      </c>
    </row>
    <row r="20" spans="2:5" x14ac:dyDescent="0.35">
      <c r="B20" s="8">
        <v>7</v>
      </c>
      <c r="C20" s="10">
        <v>16.100000000000001</v>
      </c>
      <c r="D20" s="10">
        <v>3.3</v>
      </c>
      <c r="E20" s="10">
        <v>0.37</v>
      </c>
    </row>
    <row r="21" spans="2:5" x14ac:dyDescent="0.35">
      <c r="B21" s="8">
        <v>8</v>
      </c>
      <c r="C21" s="10">
        <v>12</v>
      </c>
      <c r="D21" s="10">
        <v>1.5</v>
      </c>
      <c r="E21" s="10">
        <v>0.17</v>
      </c>
    </row>
    <row r="22" spans="2:5" x14ac:dyDescent="0.35">
      <c r="B22" s="8">
        <v>9</v>
      </c>
      <c r="C22" s="10">
        <v>10.4</v>
      </c>
      <c r="D22" s="10">
        <v>1</v>
      </c>
      <c r="E22" s="10">
        <v>0.12</v>
      </c>
    </row>
    <row r="23" spans="2:5" x14ac:dyDescent="0.35">
      <c r="B23" s="8">
        <v>10</v>
      </c>
      <c r="C23" s="10">
        <v>9.6</v>
      </c>
      <c r="D23" s="10">
        <v>0.9</v>
      </c>
      <c r="E23" s="10">
        <v>0.09</v>
      </c>
    </row>
    <row r="24" spans="2:5" x14ac:dyDescent="0.35">
      <c r="B24" s="8">
        <v>11</v>
      </c>
      <c r="C24" s="10">
        <v>8.6999999999999993</v>
      </c>
      <c r="D24" s="10">
        <v>0.6</v>
      </c>
      <c r="E24" s="10">
        <v>7.0000000000000007E-2</v>
      </c>
    </row>
    <row r="25" spans="2:5" x14ac:dyDescent="0.35">
      <c r="B25" s="8">
        <v>12</v>
      </c>
      <c r="C25" s="10">
        <v>8.4</v>
      </c>
      <c r="D25" s="10">
        <v>0.5</v>
      </c>
      <c r="E25" s="10">
        <v>0.06</v>
      </c>
    </row>
    <row r="26" spans="2:5" x14ac:dyDescent="0.35">
      <c r="B26" s="8">
        <v>13</v>
      </c>
      <c r="C26" s="10">
        <v>7.9</v>
      </c>
      <c r="D26" s="10">
        <v>0.4</v>
      </c>
      <c r="E26" s="10">
        <v>0.04</v>
      </c>
    </row>
    <row r="27" spans="2:5" x14ac:dyDescent="0.35">
      <c r="B27" s="8">
        <v>14</v>
      </c>
      <c r="C27" s="10">
        <v>7.7</v>
      </c>
      <c r="D27" s="10">
        <v>0.3</v>
      </c>
      <c r="E27" s="10">
        <v>0.04</v>
      </c>
    </row>
    <row r="28" spans="2:5" x14ac:dyDescent="0.35">
      <c r="B28" s="8">
        <v>15</v>
      </c>
      <c r="C28" s="10">
        <v>7.6</v>
      </c>
      <c r="D28" s="10">
        <v>0.2</v>
      </c>
      <c r="E28" s="10">
        <v>0.03</v>
      </c>
    </row>
    <row r="29" spans="2:5" x14ac:dyDescent="0.35">
      <c r="B29" s="8">
        <v>16</v>
      </c>
      <c r="C29" s="10">
        <v>7.6</v>
      </c>
      <c r="D29" s="10">
        <v>0.2</v>
      </c>
      <c r="E29" s="10">
        <v>0.03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4" t="s">
        <v>0</v>
      </c>
      <c r="B1" s="24"/>
      <c r="C1" s="24"/>
      <c r="D1" s="24"/>
      <c r="E1" s="24"/>
      <c r="F1" s="24"/>
    </row>
    <row r="3" spans="1:6" x14ac:dyDescent="0.35">
      <c r="B3" t="s">
        <v>1</v>
      </c>
      <c r="C3" t="s">
        <v>34</v>
      </c>
    </row>
    <row r="4" spans="1:6" x14ac:dyDescent="0.35">
      <c r="B4" t="s">
        <v>3</v>
      </c>
      <c r="C4" s="1">
        <v>42250</v>
      </c>
    </row>
    <row r="5" spans="1:6" x14ac:dyDescent="0.35">
      <c r="B5" t="s">
        <v>4</v>
      </c>
      <c r="C5" t="s">
        <v>35</v>
      </c>
    </row>
    <row r="6" spans="1:6" x14ac:dyDescent="0.35">
      <c r="B6" t="s">
        <v>6</v>
      </c>
      <c r="C6">
        <v>2.2000000000000002</v>
      </c>
    </row>
    <row r="7" spans="1:6" x14ac:dyDescent="0.35">
      <c r="B7" t="s">
        <v>7</v>
      </c>
      <c r="C7" t="s">
        <v>8</v>
      </c>
      <c r="D7">
        <f>C6*2.5</f>
        <v>5.5</v>
      </c>
    </row>
    <row r="8" spans="1:6" x14ac:dyDescent="0.35">
      <c r="B8" t="s">
        <v>9</v>
      </c>
      <c r="C8" t="s">
        <v>24</v>
      </c>
    </row>
    <row r="9" spans="1:6" x14ac:dyDescent="0.35">
      <c r="B9" t="s">
        <v>11</v>
      </c>
      <c r="C9" t="s">
        <v>36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14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19.7</v>
      </c>
      <c r="D13" s="10">
        <v>109.5</v>
      </c>
      <c r="E13" s="10">
        <v>10.02</v>
      </c>
    </row>
    <row r="14" spans="1:6" x14ac:dyDescent="0.35">
      <c r="B14" s="8">
        <v>1</v>
      </c>
      <c r="C14" s="10">
        <v>19.8</v>
      </c>
      <c r="D14" s="10">
        <v>109.5</v>
      </c>
      <c r="E14" s="10">
        <v>10</v>
      </c>
    </row>
    <row r="15" spans="1:6" x14ac:dyDescent="0.35">
      <c r="B15" s="8">
        <v>2</v>
      </c>
      <c r="C15" s="10">
        <v>19.7</v>
      </c>
      <c r="D15" s="10">
        <v>108.5</v>
      </c>
      <c r="E15" s="10">
        <v>9.93</v>
      </c>
    </row>
    <row r="16" spans="1:6" x14ac:dyDescent="0.35">
      <c r="B16" s="8">
        <v>3</v>
      </c>
      <c r="C16" s="10">
        <v>19.7</v>
      </c>
      <c r="D16" s="10">
        <v>107.6</v>
      </c>
      <c r="E16" s="10">
        <v>9.85</v>
      </c>
    </row>
    <row r="17" spans="2:5" x14ac:dyDescent="0.35">
      <c r="B17" s="8">
        <v>4</v>
      </c>
      <c r="C17" s="10">
        <v>19.600000000000001</v>
      </c>
      <c r="D17" s="10">
        <v>105.5</v>
      </c>
      <c r="E17" s="10">
        <v>9.67</v>
      </c>
    </row>
    <row r="18" spans="2:5" x14ac:dyDescent="0.35">
      <c r="B18" s="8">
        <v>5</v>
      </c>
      <c r="C18" s="10">
        <v>19.100000000000001</v>
      </c>
      <c r="D18" s="10">
        <v>88.7</v>
      </c>
      <c r="E18" s="10">
        <v>8.2100000000000009</v>
      </c>
    </row>
    <row r="19" spans="2:5" x14ac:dyDescent="0.35">
      <c r="B19" s="8">
        <v>6</v>
      </c>
      <c r="C19" s="10">
        <v>17.899999999999999</v>
      </c>
      <c r="D19" s="10">
        <v>42.8</v>
      </c>
      <c r="E19" s="10">
        <v>4.05</v>
      </c>
    </row>
    <row r="20" spans="2:5" x14ac:dyDescent="0.35">
      <c r="B20" s="8">
        <v>7</v>
      </c>
      <c r="C20" s="10">
        <v>15.3</v>
      </c>
      <c r="D20" s="10">
        <v>1.9</v>
      </c>
      <c r="E20" s="10">
        <v>0.19</v>
      </c>
    </row>
    <row r="21" spans="2:5" x14ac:dyDescent="0.35">
      <c r="B21" s="8">
        <v>8</v>
      </c>
      <c r="C21" s="10">
        <v>12.3</v>
      </c>
      <c r="D21" s="10">
        <v>0.8</v>
      </c>
      <c r="E21" s="10">
        <v>0.08</v>
      </c>
    </row>
    <row r="22" spans="2:5" x14ac:dyDescent="0.35">
      <c r="B22" s="8">
        <v>9</v>
      </c>
      <c r="C22" s="10">
        <v>10.199999999999999</v>
      </c>
      <c r="D22" s="10">
        <v>0.4</v>
      </c>
      <c r="E22" s="10">
        <v>0.04</v>
      </c>
    </row>
    <row r="23" spans="2:5" x14ac:dyDescent="0.35">
      <c r="B23" s="8">
        <v>10</v>
      </c>
      <c r="C23" s="10">
        <v>9.4</v>
      </c>
      <c r="D23" s="10">
        <v>0.2</v>
      </c>
      <c r="E23" s="10">
        <v>0.02</v>
      </c>
    </row>
    <row r="24" spans="2:5" x14ac:dyDescent="0.35">
      <c r="B24" s="8">
        <v>11</v>
      </c>
      <c r="C24" s="10">
        <v>8.6</v>
      </c>
      <c r="D24" s="10">
        <v>0.1</v>
      </c>
      <c r="E24" s="10">
        <v>0.01</v>
      </c>
    </row>
    <row r="25" spans="2:5" x14ac:dyDescent="0.35">
      <c r="B25" s="8">
        <v>12</v>
      </c>
      <c r="C25" s="10">
        <v>8.1999999999999993</v>
      </c>
      <c r="D25" s="10">
        <v>0</v>
      </c>
      <c r="E25" s="10">
        <v>0</v>
      </c>
    </row>
    <row r="26" spans="2:5" x14ac:dyDescent="0.35">
      <c r="B26" s="8">
        <v>13</v>
      </c>
      <c r="C26" s="10">
        <v>8</v>
      </c>
      <c r="D26" s="10">
        <v>0</v>
      </c>
      <c r="E26" s="10">
        <v>0</v>
      </c>
    </row>
    <row r="27" spans="2:5" x14ac:dyDescent="0.35">
      <c r="B27" s="8">
        <v>14</v>
      </c>
      <c r="C27" s="10">
        <v>7.8</v>
      </c>
      <c r="D27" s="10">
        <v>0</v>
      </c>
      <c r="E27" s="10">
        <v>0</v>
      </c>
    </row>
    <row r="28" spans="2:5" x14ac:dyDescent="0.35">
      <c r="B28" s="8">
        <v>15</v>
      </c>
      <c r="C28" s="10">
        <v>7.7</v>
      </c>
      <c r="D28" s="10">
        <v>0</v>
      </c>
      <c r="E28" s="10">
        <v>0</v>
      </c>
    </row>
    <row r="29" spans="2:5" x14ac:dyDescent="0.35">
      <c r="B29" s="8">
        <v>16</v>
      </c>
      <c r="C29" s="10">
        <v>7.7</v>
      </c>
      <c r="D29" s="10">
        <v>0</v>
      </c>
      <c r="E29" s="10">
        <v>0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24" t="s">
        <v>0</v>
      </c>
      <c r="B1" s="24"/>
      <c r="C1" s="24"/>
      <c r="D1" s="24"/>
      <c r="E1" s="24"/>
      <c r="F1" s="24"/>
    </row>
    <row r="3" spans="1:7" x14ac:dyDescent="0.35">
      <c r="B3" t="s">
        <v>1</v>
      </c>
      <c r="C3" t="s">
        <v>37</v>
      </c>
    </row>
    <row r="4" spans="1:7" x14ac:dyDescent="0.35">
      <c r="B4" t="s">
        <v>3</v>
      </c>
      <c r="C4" s="1">
        <v>42283</v>
      </c>
    </row>
    <row r="5" spans="1:7" x14ac:dyDescent="0.35">
      <c r="B5" t="s">
        <v>4</v>
      </c>
      <c r="C5" t="s">
        <v>38</v>
      </c>
    </row>
    <row r="6" spans="1:7" x14ac:dyDescent="0.35">
      <c r="B6" t="s">
        <v>6</v>
      </c>
      <c r="C6">
        <v>4</v>
      </c>
    </row>
    <row r="7" spans="1:7" x14ac:dyDescent="0.35">
      <c r="B7" t="s">
        <v>7</v>
      </c>
      <c r="C7" t="s">
        <v>8</v>
      </c>
      <c r="D7">
        <f>2.5*C6</f>
        <v>10</v>
      </c>
    </row>
    <row r="8" spans="1:7" x14ac:dyDescent="0.35">
      <c r="B8" t="s">
        <v>9</v>
      </c>
      <c r="C8" t="s">
        <v>24</v>
      </c>
    </row>
    <row r="9" spans="1:7" x14ac:dyDescent="0.35">
      <c r="B9" t="s">
        <v>11</v>
      </c>
      <c r="C9" t="s">
        <v>39</v>
      </c>
      <c r="G9" t="s">
        <v>40</v>
      </c>
    </row>
    <row r="11" spans="1:7" ht="17.5" x14ac:dyDescent="0.45">
      <c r="B11" s="2" t="s">
        <v>13</v>
      </c>
      <c r="C11" s="11" t="s">
        <v>14</v>
      </c>
      <c r="D11" s="4" t="s">
        <v>15</v>
      </c>
      <c r="E11" s="4" t="s">
        <v>16</v>
      </c>
      <c r="G11" s="16" t="s">
        <v>41</v>
      </c>
    </row>
    <row r="12" spans="1:7" x14ac:dyDescent="0.35">
      <c r="B12" s="5" t="s">
        <v>17</v>
      </c>
      <c r="C12" s="6">
        <v>15.5</v>
      </c>
      <c r="D12" s="7" t="s">
        <v>18</v>
      </c>
      <c r="E12" s="4" t="s">
        <v>18</v>
      </c>
    </row>
    <row r="13" spans="1:7" x14ac:dyDescent="0.35">
      <c r="B13" s="8">
        <v>0</v>
      </c>
      <c r="C13" s="9">
        <v>14.1</v>
      </c>
      <c r="D13" s="10">
        <v>75.900000000000006</v>
      </c>
      <c r="E13" s="10">
        <v>7.82</v>
      </c>
    </row>
    <row r="14" spans="1:7" x14ac:dyDescent="0.35">
      <c r="B14" s="8">
        <v>1</v>
      </c>
      <c r="C14" s="10">
        <v>14</v>
      </c>
      <c r="D14" s="10">
        <v>75.5</v>
      </c>
      <c r="E14" s="10">
        <v>7.78</v>
      </c>
    </row>
    <row r="15" spans="1:7" x14ac:dyDescent="0.35">
      <c r="B15" s="8">
        <v>2</v>
      </c>
      <c r="C15" s="10">
        <v>14</v>
      </c>
      <c r="D15" s="10">
        <v>75</v>
      </c>
      <c r="E15" s="10">
        <v>7.73</v>
      </c>
    </row>
    <row r="16" spans="1:7" x14ac:dyDescent="0.35">
      <c r="B16" s="8">
        <v>3</v>
      </c>
      <c r="C16" s="10">
        <v>14</v>
      </c>
      <c r="D16" s="10">
        <v>74.5</v>
      </c>
      <c r="E16" s="10">
        <v>7.68</v>
      </c>
    </row>
    <row r="17" spans="2:5" x14ac:dyDescent="0.35">
      <c r="B17" s="8">
        <v>4</v>
      </c>
      <c r="C17" s="10">
        <v>13.9</v>
      </c>
      <c r="D17" s="10">
        <v>73.900000000000006</v>
      </c>
      <c r="E17" s="10">
        <v>7.64</v>
      </c>
    </row>
    <row r="18" spans="2:5" x14ac:dyDescent="0.35">
      <c r="B18" s="8">
        <v>5</v>
      </c>
      <c r="C18" s="10">
        <v>13.9</v>
      </c>
      <c r="D18" s="10">
        <v>73.7</v>
      </c>
      <c r="E18" s="10">
        <v>7.61</v>
      </c>
    </row>
    <row r="19" spans="2:5" x14ac:dyDescent="0.35">
      <c r="B19" s="8">
        <v>6</v>
      </c>
      <c r="C19" s="10">
        <v>13.9</v>
      </c>
      <c r="D19" s="10">
        <v>71.900000000000006</v>
      </c>
      <c r="E19" s="10">
        <v>7.43</v>
      </c>
    </row>
    <row r="20" spans="2:5" x14ac:dyDescent="0.35">
      <c r="B20" s="8">
        <v>7</v>
      </c>
      <c r="C20" s="10">
        <v>13.9</v>
      </c>
      <c r="D20" s="10">
        <v>71.599999999999994</v>
      </c>
      <c r="E20" s="10">
        <v>7.4</v>
      </c>
    </row>
    <row r="21" spans="2:5" x14ac:dyDescent="0.35">
      <c r="B21" s="8">
        <v>8</v>
      </c>
      <c r="C21" s="10">
        <v>13.9</v>
      </c>
      <c r="D21" s="10">
        <v>71.900000000000006</v>
      </c>
      <c r="E21" s="10">
        <v>7.13</v>
      </c>
    </row>
    <row r="22" spans="2:5" x14ac:dyDescent="0.35">
      <c r="B22" s="8">
        <v>9</v>
      </c>
      <c r="C22" s="10">
        <v>13.9</v>
      </c>
      <c r="D22" s="10">
        <v>59.9</v>
      </c>
      <c r="E22" s="10">
        <v>6.22</v>
      </c>
    </row>
    <row r="23" spans="2:5" x14ac:dyDescent="0.35">
      <c r="B23" s="8">
        <v>10</v>
      </c>
      <c r="C23" s="10">
        <v>13.7</v>
      </c>
      <c r="D23" s="10">
        <v>59.2</v>
      </c>
      <c r="E23" s="10">
        <v>6.14</v>
      </c>
    </row>
    <row r="24" spans="2:5" x14ac:dyDescent="0.35">
      <c r="B24" s="8">
        <v>11</v>
      </c>
      <c r="C24" s="10">
        <v>10</v>
      </c>
      <c r="D24" s="10">
        <v>1.4</v>
      </c>
      <c r="E24" s="10">
        <v>0.15</v>
      </c>
    </row>
    <row r="25" spans="2:5" x14ac:dyDescent="0.35">
      <c r="B25" s="8">
        <v>12</v>
      </c>
      <c r="C25" s="10"/>
      <c r="D25" s="10"/>
      <c r="E25" s="10"/>
    </row>
    <row r="26" spans="2:5" x14ac:dyDescent="0.35">
      <c r="B26" s="8">
        <v>13</v>
      </c>
      <c r="C26" s="10"/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24" t="s">
        <v>0</v>
      </c>
      <c r="B1" s="24"/>
      <c r="C1" s="24"/>
      <c r="D1" s="24"/>
      <c r="E1" s="24"/>
      <c r="F1" s="24"/>
    </row>
    <row r="3" spans="1:7" x14ac:dyDescent="0.35">
      <c r="B3" t="s">
        <v>1</v>
      </c>
      <c r="C3" t="s">
        <v>42</v>
      </c>
    </row>
    <row r="4" spans="1:7" x14ac:dyDescent="0.35">
      <c r="B4" t="s">
        <v>3</v>
      </c>
      <c r="C4" s="1">
        <v>42317</v>
      </c>
    </row>
    <row r="5" spans="1:7" x14ac:dyDescent="0.35">
      <c r="B5" t="s">
        <v>4</v>
      </c>
      <c r="C5" t="s">
        <v>43</v>
      </c>
    </row>
    <row r="6" spans="1:7" x14ac:dyDescent="0.35">
      <c r="B6" t="s">
        <v>6</v>
      </c>
      <c r="C6">
        <v>3.8</v>
      </c>
    </row>
    <row r="7" spans="1:7" x14ac:dyDescent="0.35">
      <c r="B7" t="s">
        <v>7</v>
      </c>
      <c r="C7" t="s">
        <v>8</v>
      </c>
      <c r="D7">
        <f>C6*2.5</f>
        <v>9.5</v>
      </c>
      <c r="G7" t="s">
        <v>44</v>
      </c>
    </row>
    <row r="8" spans="1:7" x14ac:dyDescent="0.35">
      <c r="B8" t="s">
        <v>9</v>
      </c>
      <c r="C8" t="s">
        <v>45</v>
      </c>
    </row>
    <row r="9" spans="1:7" x14ac:dyDescent="0.35">
      <c r="B9" t="s">
        <v>11</v>
      </c>
      <c r="C9" t="s">
        <v>46</v>
      </c>
    </row>
    <row r="11" spans="1:7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7" x14ac:dyDescent="0.35">
      <c r="B12" s="5" t="s">
        <v>17</v>
      </c>
      <c r="C12" s="6">
        <v>18.399999999999999</v>
      </c>
      <c r="D12" s="7" t="s">
        <v>18</v>
      </c>
      <c r="E12" s="4" t="s">
        <v>18</v>
      </c>
    </row>
    <row r="13" spans="1:7" x14ac:dyDescent="0.35">
      <c r="B13" s="8">
        <v>0</v>
      </c>
      <c r="C13" s="9">
        <v>11.6</v>
      </c>
      <c r="D13" s="10">
        <v>75.3</v>
      </c>
      <c r="E13" s="10">
        <v>8.19</v>
      </c>
    </row>
    <row r="14" spans="1:7" x14ac:dyDescent="0.35">
      <c r="B14" s="8">
        <v>1</v>
      </c>
      <c r="C14" s="10">
        <v>11.3</v>
      </c>
      <c r="D14" s="10">
        <v>74.7</v>
      </c>
      <c r="E14" s="10">
        <v>8.18</v>
      </c>
    </row>
    <row r="15" spans="1:7" x14ac:dyDescent="0.35">
      <c r="B15" s="8">
        <v>2</v>
      </c>
      <c r="C15" s="10">
        <v>11.2</v>
      </c>
      <c r="D15" s="10">
        <v>74</v>
      </c>
      <c r="E15" s="10">
        <v>8.14</v>
      </c>
    </row>
    <row r="16" spans="1:7" x14ac:dyDescent="0.35">
      <c r="B16" s="8">
        <v>3</v>
      </c>
      <c r="C16" s="10">
        <v>11</v>
      </c>
      <c r="D16" s="10">
        <v>72.2</v>
      </c>
      <c r="E16" s="10">
        <v>7.96</v>
      </c>
    </row>
    <row r="17" spans="2:5" x14ac:dyDescent="0.35">
      <c r="B17" s="8">
        <v>4</v>
      </c>
      <c r="C17" s="10">
        <v>10.7</v>
      </c>
      <c r="D17" s="10">
        <v>67.2</v>
      </c>
      <c r="E17" s="10">
        <v>7.46</v>
      </c>
    </row>
    <row r="18" spans="2:5" x14ac:dyDescent="0.35">
      <c r="B18" s="8">
        <v>5</v>
      </c>
      <c r="C18" s="10">
        <v>10.5</v>
      </c>
      <c r="D18" s="10">
        <v>61.7</v>
      </c>
      <c r="E18" s="10">
        <v>6.88</v>
      </c>
    </row>
    <row r="19" spans="2:5" x14ac:dyDescent="0.35">
      <c r="B19" s="8">
        <v>6</v>
      </c>
      <c r="C19" s="10">
        <v>10.4</v>
      </c>
      <c r="D19" s="10">
        <v>58.4</v>
      </c>
      <c r="E19" s="10">
        <v>6.52</v>
      </c>
    </row>
    <row r="20" spans="2:5" x14ac:dyDescent="0.35">
      <c r="B20" s="8">
        <v>7</v>
      </c>
      <c r="C20" s="10">
        <v>10.4</v>
      </c>
      <c r="D20" s="10">
        <v>57.3</v>
      </c>
      <c r="E20" s="10">
        <v>6.4</v>
      </c>
    </row>
    <row r="21" spans="2:5" x14ac:dyDescent="0.35">
      <c r="B21" s="8">
        <v>8</v>
      </c>
      <c r="C21" s="10">
        <v>10.4</v>
      </c>
      <c r="D21" s="10">
        <v>56.8</v>
      </c>
      <c r="E21" s="10">
        <v>6.35</v>
      </c>
    </row>
    <row r="22" spans="2:5" x14ac:dyDescent="0.35">
      <c r="B22" s="8">
        <v>9</v>
      </c>
      <c r="C22" s="10">
        <v>10.3</v>
      </c>
      <c r="D22" s="10">
        <v>55</v>
      </c>
      <c r="E22" s="10">
        <v>6.16</v>
      </c>
    </row>
    <row r="23" spans="2:5" x14ac:dyDescent="0.35">
      <c r="B23" s="8">
        <v>10</v>
      </c>
      <c r="C23" s="10">
        <v>10.3</v>
      </c>
      <c r="D23" s="10">
        <v>46.2</v>
      </c>
      <c r="E23" s="10">
        <v>5.17</v>
      </c>
    </row>
    <row r="24" spans="2:5" x14ac:dyDescent="0.35">
      <c r="B24" s="8">
        <v>11</v>
      </c>
      <c r="C24" s="10">
        <v>10.1</v>
      </c>
      <c r="D24" s="10">
        <v>22.8</v>
      </c>
      <c r="E24" s="10">
        <v>2.57</v>
      </c>
    </row>
    <row r="25" spans="2:5" x14ac:dyDescent="0.35">
      <c r="B25" s="8">
        <v>12</v>
      </c>
      <c r="C25" s="10">
        <v>9.6</v>
      </c>
      <c r="D25" s="10">
        <v>3</v>
      </c>
      <c r="E25" s="10">
        <v>0.34</v>
      </c>
    </row>
    <row r="26" spans="2:5" x14ac:dyDescent="0.35">
      <c r="B26" s="8">
        <v>13</v>
      </c>
      <c r="C26" s="10">
        <v>8.6999999999999993</v>
      </c>
      <c r="D26" s="10">
        <v>2.7</v>
      </c>
      <c r="E26" s="10">
        <v>0.31</v>
      </c>
    </row>
    <row r="27" spans="2:5" x14ac:dyDescent="0.35">
      <c r="B27" s="8">
        <v>14</v>
      </c>
      <c r="C27" s="10">
        <v>8.4</v>
      </c>
      <c r="D27" s="10">
        <v>2.2000000000000002</v>
      </c>
      <c r="E27" s="10">
        <v>0.26</v>
      </c>
    </row>
    <row r="28" spans="2:5" x14ac:dyDescent="0.35">
      <c r="B28" s="8">
        <v>15</v>
      </c>
      <c r="C28" s="10">
        <v>8.1999999999999993</v>
      </c>
      <c r="D28" s="10">
        <v>2.2000000000000002</v>
      </c>
      <c r="E28" s="10">
        <v>0.27</v>
      </c>
    </row>
    <row r="29" spans="2:5" x14ac:dyDescent="0.35">
      <c r="B29" s="8">
        <v>16</v>
      </c>
      <c r="C29" s="10">
        <v>8.1999999999999993</v>
      </c>
      <c r="D29" s="10">
        <v>2.2000000000000002</v>
      </c>
      <c r="E29" s="10">
        <v>0.25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9"/>
  <sheetViews>
    <sheetView zoomScaleNormal="100" workbookViewId="0">
      <selection activeCell="D13" sqref="D13"/>
    </sheetView>
  </sheetViews>
  <sheetFormatPr baseColWidth="10" defaultColWidth="9.089843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4" t="s">
        <v>0</v>
      </c>
      <c r="B1" s="24"/>
      <c r="C1" s="24"/>
      <c r="D1" s="24"/>
      <c r="E1" s="24"/>
      <c r="F1" s="24"/>
    </row>
    <row r="3" spans="1:6" x14ac:dyDescent="0.35">
      <c r="B3" t="s">
        <v>1</v>
      </c>
      <c r="C3" t="s">
        <v>47</v>
      </c>
    </row>
    <row r="4" spans="1:6" x14ac:dyDescent="0.35">
      <c r="B4" t="s">
        <v>3</v>
      </c>
      <c r="C4" s="1">
        <v>42340</v>
      </c>
    </row>
    <row r="5" spans="1:6" x14ac:dyDescent="0.35">
      <c r="B5" t="s">
        <v>4</v>
      </c>
      <c r="C5" t="s">
        <v>32</v>
      </c>
    </row>
    <row r="6" spans="1:6" x14ac:dyDescent="0.35">
      <c r="B6" t="s">
        <v>6</v>
      </c>
      <c r="C6">
        <v>2.1</v>
      </c>
    </row>
    <row r="7" spans="1:6" x14ac:dyDescent="0.35">
      <c r="B7" t="s">
        <v>7</v>
      </c>
      <c r="C7" t="s">
        <v>8</v>
      </c>
      <c r="D7">
        <f>2.5*C6</f>
        <v>5.25</v>
      </c>
    </row>
    <row r="8" spans="1:6" x14ac:dyDescent="0.35">
      <c r="B8" t="s">
        <v>9</v>
      </c>
      <c r="C8" t="s">
        <v>24</v>
      </c>
    </row>
    <row r="9" spans="1:6" x14ac:dyDescent="0.35">
      <c r="B9" t="s">
        <v>11</v>
      </c>
      <c r="C9" t="s">
        <v>48</v>
      </c>
    </row>
    <row r="11" spans="1:6" ht="17.5" x14ac:dyDescent="0.45">
      <c r="B11" s="2" t="s">
        <v>13</v>
      </c>
      <c r="C11" s="11" t="s">
        <v>14</v>
      </c>
      <c r="D11" s="4" t="s">
        <v>15</v>
      </c>
      <c r="E11" s="4" t="s">
        <v>16</v>
      </c>
    </row>
    <row r="12" spans="1:6" x14ac:dyDescent="0.35">
      <c r="B12" s="5" t="s">
        <v>17</v>
      </c>
      <c r="C12" s="6">
        <v>11.5</v>
      </c>
      <c r="D12" s="7" t="s">
        <v>18</v>
      </c>
      <c r="E12" s="4" t="s">
        <v>18</v>
      </c>
    </row>
    <row r="13" spans="1:6" x14ac:dyDescent="0.35">
      <c r="B13" s="8">
        <v>0</v>
      </c>
      <c r="C13" s="9">
        <v>7.4</v>
      </c>
      <c r="D13" s="10">
        <v>76.099999999999994</v>
      </c>
      <c r="E13" s="10">
        <v>9.11</v>
      </c>
    </row>
    <row r="14" spans="1:6" x14ac:dyDescent="0.35">
      <c r="B14" s="8">
        <v>1</v>
      </c>
      <c r="C14" s="10">
        <v>7.3</v>
      </c>
      <c r="D14" s="10">
        <v>75.099999999999994</v>
      </c>
      <c r="E14" s="10">
        <v>9.07</v>
      </c>
    </row>
    <row r="15" spans="1:6" x14ac:dyDescent="0.35">
      <c r="B15" s="8">
        <v>2</v>
      </c>
      <c r="C15" s="10">
        <v>7.1</v>
      </c>
      <c r="D15" s="10">
        <v>74.599999999999994</v>
      </c>
      <c r="E15" s="10">
        <v>9.02</v>
      </c>
    </row>
    <row r="16" spans="1:6" x14ac:dyDescent="0.35">
      <c r="B16" s="8">
        <v>3</v>
      </c>
      <c r="C16" s="10">
        <v>7.1</v>
      </c>
      <c r="D16" s="10">
        <v>74.099999999999994</v>
      </c>
      <c r="E16" s="10">
        <v>8.9700000000000006</v>
      </c>
    </row>
    <row r="17" spans="2:5" x14ac:dyDescent="0.35">
      <c r="B17" s="8">
        <v>4</v>
      </c>
      <c r="C17" s="10">
        <v>7</v>
      </c>
      <c r="D17" s="17">
        <f t="shared" ref="D17:D29" si="0">E17*$D$16/$E$16</f>
        <v>73.769565217391289</v>
      </c>
      <c r="E17" s="10">
        <v>8.93</v>
      </c>
    </row>
    <row r="18" spans="2:5" x14ac:dyDescent="0.35">
      <c r="B18" s="8">
        <v>5</v>
      </c>
      <c r="C18" s="10">
        <v>7</v>
      </c>
      <c r="D18" s="17">
        <f t="shared" si="0"/>
        <v>73.604347826086951</v>
      </c>
      <c r="E18" s="10">
        <v>8.91</v>
      </c>
    </row>
    <row r="19" spans="2:5" x14ac:dyDescent="0.35">
      <c r="B19" s="8">
        <v>6</v>
      </c>
      <c r="C19" s="10">
        <v>7</v>
      </c>
      <c r="D19" s="17">
        <f t="shared" si="0"/>
        <v>73.521739130434781</v>
      </c>
      <c r="E19" s="10">
        <v>8.9</v>
      </c>
    </row>
    <row r="20" spans="2:5" x14ac:dyDescent="0.35">
      <c r="B20" s="8">
        <v>7</v>
      </c>
      <c r="C20" s="10">
        <v>7</v>
      </c>
      <c r="D20" s="17">
        <f t="shared" si="0"/>
        <v>73.273913043478245</v>
      </c>
      <c r="E20" s="10">
        <v>8.8699999999999992</v>
      </c>
    </row>
    <row r="21" spans="2:5" x14ac:dyDescent="0.35">
      <c r="B21" s="8">
        <v>8</v>
      </c>
      <c r="C21" s="10">
        <v>6.9</v>
      </c>
      <c r="D21" s="17">
        <f t="shared" si="0"/>
        <v>73.273913043478245</v>
      </c>
      <c r="E21" s="10">
        <v>8.8699999999999992</v>
      </c>
    </row>
    <row r="22" spans="2:5" x14ac:dyDescent="0.35">
      <c r="B22" s="8">
        <v>9</v>
      </c>
      <c r="C22" s="10">
        <v>6.9</v>
      </c>
      <c r="D22" s="17">
        <f t="shared" si="0"/>
        <v>73.026086956521738</v>
      </c>
      <c r="E22" s="10">
        <v>8.84</v>
      </c>
    </row>
    <row r="23" spans="2:5" x14ac:dyDescent="0.35">
      <c r="B23" s="8">
        <v>10</v>
      </c>
      <c r="C23" s="10">
        <v>6.9</v>
      </c>
      <c r="D23" s="17">
        <f t="shared" si="0"/>
        <v>72.695652173913047</v>
      </c>
      <c r="E23" s="10">
        <v>8.8000000000000007</v>
      </c>
    </row>
    <row r="24" spans="2:5" x14ac:dyDescent="0.35">
      <c r="B24" s="8">
        <v>11</v>
      </c>
      <c r="C24" s="10">
        <v>6.8</v>
      </c>
      <c r="D24" s="17">
        <f t="shared" si="0"/>
        <v>72.44782608695651</v>
      </c>
      <c r="E24" s="10">
        <v>8.77</v>
      </c>
    </row>
    <row r="25" spans="2:5" x14ac:dyDescent="0.35">
      <c r="B25" s="8">
        <v>12</v>
      </c>
      <c r="C25" s="10">
        <v>6.8</v>
      </c>
      <c r="D25" s="17">
        <f t="shared" si="0"/>
        <v>72.282608695652172</v>
      </c>
      <c r="E25" s="10">
        <v>8.75</v>
      </c>
    </row>
    <row r="26" spans="2:5" x14ac:dyDescent="0.35">
      <c r="B26" s="8">
        <v>13</v>
      </c>
      <c r="C26" s="10">
        <v>6.7</v>
      </c>
      <c r="D26" s="17">
        <f t="shared" si="0"/>
        <v>72.282608695652172</v>
      </c>
      <c r="E26" s="10">
        <v>8.75</v>
      </c>
    </row>
    <row r="27" spans="2:5" x14ac:dyDescent="0.35">
      <c r="B27" s="8">
        <v>14</v>
      </c>
      <c r="C27" s="10">
        <v>6.7</v>
      </c>
      <c r="D27" s="17">
        <f t="shared" si="0"/>
        <v>72.03478260869565</v>
      </c>
      <c r="E27" s="10">
        <v>8.7200000000000006</v>
      </c>
    </row>
    <row r="28" spans="2:5" x14ac:dyDescent="0.35">
      <c r="B28" s="8">
        <v>15</v>
      </c>
      <c r="C28" s="10">
        <v>6.9</v>
      </c>
      <c r="D28" s="17">
        <f t="shared" si="0"/>
        <v>62.286956521739121</v>
      </c>
      <c r="E28" s="10">
        <v>7.54</v>
      </c>
    </row>
    <row r="29" spans="2:5" x14ac:dyDescent="0.35">
      <c r="B29" s="8">
        <v>16</v>
      </c>
      <c r="C29" s="10">
        <v>6.9</v>
      </c>
      <c r="D29" s="17">
        <f t="shared" si="0"/>
        <v>62.782608695652165</v>
      </c>
      <c r="E29" s="10">
        <v>7.6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SITE</vt:lpstr>
      <vt:lpstr>08-04-2015</vt:lpstr>
      <vt:lpstr>06-05-2015</vt:lpstr>
      <vt:lpstr>09-06-2015</vt:lpstr>
      <vt:lpstr>02-07-2015</vt:lpstr>
      <vt:lpstr>03-08-2015</vt:lpstr>
      <vt:lpstr>03-09-2015</vt:lpstr>
      <vt:lpstr>06-10-2015</vt:lpstr>
      <vt:lpstr>09-11-2015</vt:lpstr>
      <vt:lpstr>02-12-2015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Clement FLOQUET</cp:lastModifiedBy>
  <cp:revision>4</cp:revision>
  <dcterms:created xsi:type="dcterms:W3CDTF">2006-09-16T00:00:00Z</dcterms:created>
  <dcterms:modified xsi:type="dcterms:W3CDTF">2026-02-11T09:46:58Z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